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-120" yWindow="-120" windowWidth="29040" windowHeight="15840"/>
  </bookViews>
  <sheets>
    <sheet name="SPEC" sheetId="4" r:id="rId1"/>
  </sheets>
  <definedNames>
    <definedName name="_xlnm._FilterDatabase" localSheetId="0" hidden="1">SPEC!$A$3:$P$7</definedName>
  </definedNames>
  <calcPr calcId="145621"/>
</workbook>
</file>

<file path=xl/calcChain.xml><?xml version="1.0" encoding="utf-8"?>
<calcChain xmlns="http://schemas.openxmlformats.org/spreadsheetml/2006/main">
  <c r="K4" i="4" l="1"/>
  <c r="K5" i="4"/>
  <c r="K6" i="4"/>
  <c r="K7" i="4"/>
  <c r="K2" i="4"/>
</calcChain>
</file>

<file path=xl/sharedStrings.xml><?xml version="1.0" encoding="utf-8"?>
<sst xmlns="http://schemas.openxmlformats.org/spreadsheetml/2006/main" count="44" uniqueCount="29">
  <si>
    <t>RRP</t>
  </si>
  <si>
    <t>MAN</t>
  </si>
  <si>
    <t>ARTICLE</t>
  </si>
  <si>
    <t>COMPOSITION</t>
  </si>
  <si>
    <t>GENDER</t>
  </si>
  <si>
    <t>QTY</t>
  </si>
  <si>
    <t>BRAND</t>
  </si>
  <si>
    <t>ROBERTO CAVALLI</t>
  </si>
  <si>
    <t>MADE IN</t>
  </si>
  <si>
    <t>CATEGORY</t>
  </si>
  <si>
    <t>IMAGE</t>
  </si>
  <si>
    <t>WHS</t>
  </si>
  <si>
    <t>M</t>
  </si>
  <si>
    <t>L</t>
  </si>
  <si>
    <t>XL</t>
  </si>
  <si>
    <t>XXL</t>
  </si>
  <si>
    <t>S</t>
  </si>
  <si>
    <t>CHINA</t>
  </si>
  <si>
    <t xml:space="preserve"> GREY</t>
  </si>
  <si>
    <t xml:space="preserve"> BLACK</t>
  </si>
  <si>
    <t xml:space="preserve"> WHITE</t>
  </si>
  <si>
    <t xml:space="preserve"> BLUE</t>
  </si>
  <si>
    <t>HSO02I00053</t>
  </si>
  <si>
    <t>HSO02I04500</t>
  </si>
  <si>
    <t>HSO02I05014</t>
  </si>
  <si>
    <t>HSO02I05051</t>
  </si>
  <si>
    <t>COLOR</t>
  </si>
  <si>
    <t>95%COTTON5%ELASTAN</t>
  </si>
  <si>
    <t>BOXER 2PACK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</si>
</sst>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€-2]\ * #,##0.00_-;\-[$€-2]\ * #,##0.00_-;_-[$€-2]\ * &quot;-&quot;??_-;_-@_-"/>
    <numFmt numFmtId="165" formatCode="[$€-2]\ #,##0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3</xdr:row>
      <xdr:rowOff>47625</xdr:rowOff>
    </xdr:from>
    <xdr:to>
      <xdr:col>1</xdr:col>
      <xdr:colOff>1943100</xdr:colOff>
      <xdr:row>3</xdr:row>
      <xdr:rowOff>1762125</xdr:rowOff>
    </xdr:to>
    <xdr:pic>
      <xdr:nvPicPr>
        <xdr:cNvPr id="1025" name="Рисунок 476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950" y="923925"/>
          <a:ext cx="1714500" cy="171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4</xdr:row>
      <xdr:rowOff>47625</xdr:rowOff>
    </xdr:from>
    <xdr:to>
      <xdr:col>1</xdr:col>
      <xdr:colOff>1943100</xdr:colOff>
      <xdr:row>4</xdr:row>
      <xdr:rowOff>1762125</xdr:rowOff>
    </xdr:to>
    <xdr:pic>
      <xdr:nvPicPr>
        <xdr:cNvPr id="1026" name="Рисунок 478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23950" y="2733675"/>
          <a:ext cx="1714500" cy="171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5</xdr:row>
      <xdr:rowOff>47625</xdr:rowOff>
    </xdr:from>
    <xdr:to>
      <xdr:col>1</xdr:col>
      <xdr:colOff>1943100</xdr:colOff>
      <xdr:row>5</xdr:row>
      <xdr:rowOff>1762125</xdr:rowOff>
    </xdr:to>
    <xdr:pic>
      <xdr:nvPicPr>
        <xdr:cNvPr id="1027" name="Рисунок 480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23950" y="4543425"/>
          <a:ext cx="1714500" cy="171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6</xdr:row>
      <xdr:rowOff>47625</xdr:rowOff>
    </xdr:from>
    <xdr:to>
      <xdr:col>1</xdr:col>
      <xdr:colOff>1943100</xdr:colOff>
      <xdr:row>6</xdr:row>
      <xdr:rowOff>1762125</xdr:rowOff>
    </xdr:to>
    <xdr:pic>
      <xdr:nvPicPr>
        <xdr:cNvPr id="1028" name="Рисунок 482"/>
        <xdr:cNvPicPr>
          <a:picLocks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23950" y="6353175"/>
          <a:ext cx="1714500" cy="171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0</xdr:row>
      <xdr:rowOff>104775</xdr:rowOff>
    </xdr:from>
    <xdr:to>
      <xdr:col>1</xdr:col>
      <xdr:colOff>2076450</xdr:colOff>
      <xdr:row>1</xdr:row>
      <xdr:rowOff>104775</xdr:rowOff>
    </xdr:to>
    <xdr:pic>
      <xdr:nvPicPr>
        <xdr:cNvPr id="1029" name="Рисунок 49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90600" y="104775"/>
          <a:ext cx="19526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P7"/>
  <sheetViews>
    <sheetView showGridLines="0" tabSelected="1" zoomScale="80" zoomScaleNormal="80" workbookViewId="0">
      <pane ySplit="3" topLeftCell="A4" activePane="bottomLeft" state="frozen"/>
      <selection pane="bottomLeft" activeCell="Y5" sqref="Y5"/>
    </sheetView>
  </sheetViews>
  <sheetFormatPr defaultRowHeight="15" x14ac:dyDescent="0.25"/>
  <cols>
    <col min="1" max="1" width="13.42578125" style="1" bestFit="1" customWidth="1"/>
    <col min="2" max="2" width="30.7109375" style="1" customWidth="1"/>
    <col min="3" max="3" width="8" style="1" bestFit="1" customWidth="1"/>
    <col min="4" max="4" width="13.42578125" style="1" bestFit="1" customWidth="1"/>
    <col min="5" max="5" width="23.7109375" style="4" bestFit="1" customWidth="1"/>
    <col min="6" max="6" width="10" style="4" bestFit="1" customWidth="1"/>
    <col min="7" max="7" width="9.140625" style="1" bestFit="1" customWidth="1"/>
    <col min="8" max="8" width="9.28515625" style="1" bestFit="1" customWidth="1"/>
    <col min="9" max="10" width="6" style="1" bestFit="1" customWidth="1"/>
    <col min="11" max="11" width="7.7109375" style="1" bestFit="1" customWidth="1"/>
    <col min="12" max="12" width="4.42578125" style="1" bestFit="1" customWidth="1"/>
    <col min="13" max="15" width="5.5703125" style="1" bestFit="1" customWidth="1"/>
    <col min="16" max="16" width="4.5703125" style="1" bestFit="1" customWidth="1"/>
    <col min="17" max="16384" width="9.140625" style="1"/>
  </cols>
  <sheetData>
    <row r="1" spans="1:16" ht="39" customHeight="1" x14ac:dyDescent="0.25">
      <c r="K1" s="5"/>
    </row>
    <row r="2" spans="1:16" x14ac:dyDescent="0.25">
      <c r="K2" s="2">
        <f>SUBTOTAL(9,K4:K7)</f>
        <v>15206</v>
      </c>
    </row>
    <row r="3" spans="1:16" x14ac:dyDescent="0.25">
      <c r="A3" s="8" t="s">
        <v>2</v>
      </c>
      <c r="B3" s="8" t="s">
        <v>10</v>
      </c>
      <c r="C3" s="8" t="s">
        <v>26</v>
      </c>
      <c r="D3" s="6" t="s">
        <v>9</v>
      </c>
      <c r="E3" s="9" t="s">
        <v>3</v>
      </c>
      <c r="F3" s="9" t="s">
        <v>6</v>
      </c>
      <c r="G3" s="8" t="s">
        <v>4</v>
      </c>
      <c r="H3" s="8" t="s">
        <v>8</v>
      </c>
      <c r="I3" s="8" t="s">
        <v>11</v>
      </c>
      <c r="J3" s="8" t="s">
        <v>0</v>
      </c>
      <c r="K3" s="12" t="s">
        <v>5</v>
      </c>
      <c r="L3" s="6" t="s">
        <v>16</v>
      </c>
      <c r="M3" s="6" t="s">
        <v>12</v>
      </c>
      <c r="N3" s="6" t="s">
        <v>13</v>
      </c>
      <c r="O3" s="6" t="s">
        <v>14</v>
      </c>
      <c r="P3" s="6" t="s">
        <v>15</v>
      </c>
    </row>
    <row r="4" spans="1:16" ht="143.1" customHeight="1" x14ac:dyDescent="0.25">
      <c r="A4" s="13" t="s">
        <v>22</v>
      </c>
      <c r="B4" s="7"/>
      <c r="C4" s="7" t="s">
        <v>20</v>
      </c>
      <c r="D4" s="7" t="s">
        <v>28</v>
      </c>
      <c r="E4" s="10" t="s">
        <v>27</v>
      </c>
      <c r="F4" s="10" t="s">
        <v>7</v>
      </c>
      <c r="G4" s="7" t="s">
        <v>1</v>
      </c>
      <c r="H4" s="7" t="s">
        <v>17</v>
      </c>
      <c r="I4" s="11">
        <v>25</v>
      </c>
      <c r="J4" s="11">
        <v>69</v>
      </c>
      <c r="K4" s="3">
        <f>SUM(L4:P4)</f>
        <v>473</v>
      </c>
      <c r="L4" s="7">
        <v>23</v>
      </c>
      <c r="M4" s="7"/>
      <c r="N4" s="7">
        <v>329</v>
      </c>
      <c r="O4" s="7">
        <v>121</v>
      </c>
      <c r="P4" s="7"/>
    </row>
    <row r="5" spans="1:16" ht="143.1" customHeight="1" x14ac:dyDescent="0.25">
      <c r="A5" s="13" t="s">
        <v>23</v>
      </c>
      <c r="B5" s="7"/>
      <c r="C5" s="7" t="s">
        <v>21</v>
      </c>
      <c r="D5" s="7" t="s">
        <v>28</v>
      </c>
      <c r="E5" s="10" t="s">
        <v>27</v>
      </c>
      <c r="F5" s="10" t="s">
        <v>7</v>
      </c>
      <c r="G5" s="7" t="s">
        <v>1</v>
      </c>
      <c r="H5" s="7" t="s">
        <v>17</v>
      </c>
      <c r="I5" s="11">
        <v>25</v>
      </c>
      <c r="J5" s="11">
        <v>69</v>
      </c>
      <c r="K5" s="3">
        <f>SUM(L5:P5)</f>
        <v>1938</v>
      </c>
      <c r="L5" s="7">
        <v>175</v>
      </c>
      <c r="M5" s="7">
        <v>162</v>
      </c>
      <c r="N5" s="7">
        <v>718</v>
      </c>
      <c r="O5" s="7">
        <v>644</v>
      </c>
      <c r="P5" s="7">
        <v>239</v>
      </c>
    </row>
    <row r="6" spans="1:16" ht="143.1" customHeight="1" x14ac:dyDescent="0.25">
      <c r="A6" s="13" t="s">
        <v>24</v>
      </c>
      <c r="B6" s="7"/>
      <c r="C6" s="7" t="s">
        <v>18</v>
      </c>
      <c r="D6" s="7" t="s">
        <v>28</v>
      </c>
      <c r="E6" s="10" t="s">
        <v>27</v>
      </c>
      <c r="F6" s="10" t="s">
        <v>7</v>
      </c>
      <c r="G6" s="7" t="s">
        <v>1</v>
      </c>
      <c r="H6" s="7" t="s">
        <v>17</v>
      </c>
      <c r="I6" s="11">
        <v>25</v>
      </c>
      <c r="J6" s="11">
        <v>69</v>
      </c>
      <c r="K6" s="3">
        <f>SUM(L6:P6)</f>
        <v>7314</v>
      </c>
      <c r="L6" s="7">
        <v>703</v>
      </c>
      <c r="M6" s="7">
        <v>1187</v>
      </c>
      <c r="N6" s="7">
        <v>2704</v>
      </c>
      <c r="O6" s="7">
        <v>1974</v>
      </c>
      <c r="P6" s="7">
        <v>746</v>
      </c>
    </row>
    <row r="7" spans="1:16" ht="143.1" customHeight="1" x14ac:dyDescent="0.25">
      <c r="A7" s="13" t="s">
        <v>25</v>
      </c>
      <c r="B7" s="7"/>
      <c r="C7" s="7" t="s">
        <v>19</v>
      </c>
      <c r="D7" s="7" t="s">
        <v>28</v>
      </c>
      <c r="E7" s="10" t="s">
        <v>27</v>
      </c>
      <c r="F7" s="10" t="s">
        <v>7</v>
      </c>
      <c r="G7" s="7" t="s">
        <v>1</v>
      </c>
      <c r="H7" s="7" t="s">
        <v>17</v>
      </c>
      <c r="I7" s="11">
        <v>25</v>
      </c>
      <c r="J7" s="11">
        <v>69</v>
      </c>
      <c r="K7" s="3">
        <f>SUM(L7:P7)</f>
        <v>5481</v>
      </c>
      <c r="L7" s="7">
        <v>739</v>
      </c>
      <c r="M7" s="7">
        <v>472</v>
      </c>
      <c r="N7" s="7">
        <v>2492</v>
      </c>
      <c r="O7" s="7">
        <v>1230</v>
      </c>
      <c r="P7" s="7">
        <v>548</v>
      </c>
    </row>
  </sheetData>
  <phoneticPr fontId="0" type="noConversion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2015-06-05T18:19:34Z</dcterms:created>
  <dcterms:modified xsi:type="dcterms:W3CDTF">2020-12-01T10:09:55Z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4813831</vt:lpwstr>
  </property>
  <property fmtid="{D5CDD505-2E9C-101B-9397-08002B2CF9AE}" pid="3" name="NXPowerLiteSettings">
    <vt:lpwstr>C700052003A000</vt:lpwstr>
  </property>
  <property fmtid="{D5CDD505-2E9C-101B-9397-08002B2CF9AE}" pid="4" name="NXPowerLiteVersion">
    <vt:lpwstr>D8.0.11</vt:lpwstr>
  </property>
</Properties>
</file>